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단가계약\물품구매요구서\"/>
    </mc:Choice>
  </mc:AlternateContent>
  <bookViews>
    <workbookView xWindow="0" yWindow="0" windowWidth="28800" windowHeight="10980"/>
  </bookViews>
  <sheets>
    <sheet name="구매요구서(필수소모품)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<sst xmlns="http://schemas.openxmlformats.org/spreadsheetml/2006/main" count="64" uniqueCount="40">
  <si>
    <t>2021년도 단가계약품 구매요구서(필수소모품)</t>
    <phoneticPr fontId="2" type="noConversion"/>
  </si>
  <si>
    <t>번호</t>
  </si>
  <si>
    <t>품목</t>
  </si>
  <si>
    <t>규격</t>
  </si>
  <si>
    <t>수량</t>
    <phoneticPr fontId="2" type="noConversion"/>
  </si>
  <si>
    <t>단위</t>
    <phoneticPr fontId="2" type="noConversion"/>
  </si>
  <si>
    <t>구분</t>
    <phoneticPr fontId="2" type="noConversion"/>
  </si>
  <si>
    <t>2ml vial(갈색)</t>
    <phoneticPr fontId="2" type="noConversion"/>
  </si>
  <si>
    <t>애니랩, AV09002AP, 2ml 9-425 screw top vial with writing patch, amber, 100ea/pk</t>
  </si>
  <si>
    <t>pk</t>
  </si>
  <si>
    <t>2ml vial(투명)</t>
    <phoneticPr fontId="2" type="noConversion"/>
  </si>
  <si>
    <t>애니랩, AV09002CPT, 2ml 9-425 screw top vial with writing patch, clear expansion 5.0 glass, 100ea/pk</t>
  </si>
  <si>
    <t>2ml vial 용 블루캡(슬릿)</t>
    <phoneticPr fontId="2" type="noConversion"/>
  </si>
  <si>
    <t>애니랩, ABC0902P, 9-425 blue bonded screw top cap with red PTFE/white silicon septa, pre-slit, 100ea/pk</t>
  </si>
  <si>
    <t>2ml vial 용 옐로우캡</t>
    <phoneticPr fontId="2" type="noConversion"/>
  </si>
  <si>
    <t>애니랩, ABC0902Y, 9-425 yellow bonded screw top cap with red PTFE/white silicon septa, 100ea/pk</t>
    <phoneticPr fontId="2" type="noConversion"/>
  </si>
  <si>
    <t>시린지필터(PTFE-H)</t>
    <phoneticPr fontId="2" type="noConversion"/>
  </si>
  <si>
    <t>현대마이크로, SH13P020NL, PTFE-H, 0.2 µm, Ø13mm, 100ea/pk</t>
    <phoneticPr fontId="2" type="noConversion"/>
  </si>
  <si>
    <t>시린지필터(PTFE-D)</t>
    <phoneticPr fontId="2" type="noConversion"/>
  </si>
  <si>
    <t>현대마이크로, SD13P045NL, PTFE-D, 0.45 µm, Ø13mm, 100ea/pk</t>
    <phoneticPr fontId="2" type="noConversion"/>
  </si>
  <si>
    <t>시린지필터(PVDF-D)</t>
    <phoneticPr fontId="2" type="noConversion"/>
  </si>
  <si>
    <t>현대마이크로, SW13P020NL, PVDF-D, 0.2 µm, Ø13mm, 100ea/pk</t>
    <phoneticPr fontId="2" type="noConversion"/>
  </si>
  <si>
    <t>50mL PP centrifuge tube</t>
    <phoneticPr fontId="2" type="noConversion"/>
  </si>
  <si>
    <t>대한과학, DH.W28010, 50ml/2.5ml, Ø 29 x 115mm, zipper bag, 500/cs</t>
    <phoneticPr fontId="2" type="noConversion"/>
  </si>
  <si>
    <t>cs</t>
    <phoneticPr fontId="2" type="noConversion"/>
  </si>
  <si>
    <t>15mL PP centrifuge tube</t>
    <phoneticPr fontId="2" type="noConversion"/>
  </si>
  <si>
    <t>대한과학, DH.W28005, 15ml/0.5ml, Ø 16 x 120mm, zipper bag, 500/cs</t>
    <phoneticPr fontId="2" type="noConversion"/>
  </si>
  <si>
    <t>혈청분리관</t>
  </si>
  <si>
    <t>메디랜드, ML250010, 10ml, 250pcs/pk, 4pk/box</t>
    <phoneticPr fontId="2" type="noConversion"/>
  </si>
  <si>
    <t>box</t>
    <phoneticPr fontId="2" type="noConversion"/>
  </si>
  <si>
    <t>카트리지(Cleanert PEP-2)</t>
    <phoneticPr fontId="2" type="noConversion"/>
  </si>
  <si>
    <t>Agela tech., PE2006-2, HLB 호환, 200mg, 6ml, 30 tubes/box</t>
    <phoneticPr fontId="2" type="noConversion"/>
  </si>
  <si>
    <t>카트리지(Cleanert Florisil)</t>
    <phoneticPr fontId="2" type="noConversion"/>
  </si>
  <si>
    <t>Agela tech., FS0006, Bond elut florisil 호환, 1g, 6ml, 30 tubes/box</t>
    <phoneticPr fontId="2" type="noConversion"/>
  </si>
  <si>
    <t>카트리지(Cleanert PCX)</t>
    <phoneticPr fontId="2" type="noConversion"/>
  </si>
  <si>
    <t>Agela tech., CX2006, MCX 호환, 200mg, 6ml, 30 tubes/box</t>
    <phoneticPr fontId="2" type="noConversion"/>
  </si>
  <si>
    <t>나이트릴 장갑(M)</t>
    <phoneticPr fontId="2" type="noConversion"/>
  </si>
  <si>
    <t xml:space="preserve">                                                                                                                        합     계 </t>
    <phoneticPr fontId="2" type="noConversion"/>
  </si>
  <si>
    <t>검사(필수소모품)</t>
  </si>
  <si>
    <t>킴테크 퍼플나이트릴 글러브, 44142, 100/카톤, 10카톤/box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</si>
</sst>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_);[Red]\(0\)"/>
  </numFmts>
  <fonts count="11" x14ac:knownFonts="1">
    <font>
      <sz val="11"/>
      <color theme="1"/>
      <name val="맑은 고딕"/>
      <family val="2"/>
      <charset val="129"/>
      <scheme val="minor"/>
    </font>
    <font>
      <b/>
      <sz val="18"/>
      <color theme="1"/>
      <name val="HY견고딕"/>
      <family val="1"/>
      <charset val="129"/>
    </font>
    <font>
      <sz val="8"/>
      <name val="맑은 고딕"/>
      <family val="2"/>
      <charset val="129"/>
      <scheme val="minor"/>
    </font>
    <font>
      <b/>
      <sz val="12"/>
      <name val="HY견고딕"/>
      <family val="1"/>
      <charset val="129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2"/>
      <charset val="129"/>
    </font>
    <font>
      <sz val="10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2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6" fillId="2" borderId="4" xfId="1" applyNumberFormat="1" applyFont="1" applyFill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9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</cellXfs>
  <cellStyles count="2">
    <cellStyle name="쉼표 [0] 10" xfId="1"/>
    <cellStyle name="표준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45800;&#44032;&#44228;&#50557;/2021&#45380;%20&#45800;&#44032;&#44228;&#50557;&#54408;%20&#44396;&#47588;&#50836;&#44396;&#49436;(&#44204;&#51201;&#50836;&#5239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구매요구서(정밀검역용 진단키트)"/>
      <sheetName val="2. 구매요구서(미생물 분석소모품)"/>
      <sheetName val="3. 구매요구서(필수소모품)"/>
      <sheetName val="4. 구매요구서(실험용매)"/>
      <sheetName val="데이터유효성검사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zoomScale="85" zoomScaleNormal="85" zoomScaleSheetLayoutView="85" workbookViewId="0">
      <selection activeCell="A18" sqref="A18:C18"/>
    </sheetView>
  </sheetViews>
  <sheetFormatPr defaultRowHeight="16.5" x14ac:dyDescent="0.3"/>
  <cols>
    <col min="1" max="1" width="8.5" customWidth="1"/>
    <col min="2" max="2" width="48.25" customWidth="1"/>
    <col min="3" max="3" width="63.75" customWidth="1"/>
    <col min="4" max="4" width="13.625" customWidth="1"/>
    <col min="6" max="6" width="16" style="12" customWidth="1"/>
  </cols>
  <sheetData>
    <row r="1" spans="1:7" ht="44.25" customHeight="1" x14ac:dyDescent="0.3">
      <c r="A1" s="15" t="s">
        <v>0</v>
      </c>
      <c r="B1" s="15"/>
      <c r="C1" s="15"/>
      <c r="D1" s="15"/>
      <c r="E1" s="15"/>
      <c r="F1" s="15"/>
    </row>
    <row r="2" spans="1:7" ht="24.95" customHeight="1" x14ac:dyDescent="0.3">
      <c r="A2" s="16" t="s">
        <v>1</v>
      </c>
      <c r="B2" s="18" t="s">
        <v>2</v>
      </c>
      <c r="C2" s="20" t="s">
        <v>3</v>
      </c>
      <c r="D2" s="22" t="s">
        <v>4</v>
      </c>
      <c r="E2" s="22" t="s">
        <v>5</v>
      </c>
      <c r="F2" s="22" t="s">
        <v>6</v>
      </c>
    </row>
    <row r="3" spans="1:7" ht="24.95" customHeight="1" x14ac:dyDescent="0.3">
      <c r="A3" s="17"/>
      <c r="B3" s="19"/>
      <c r="C3" s="21"/>
      <c r="D3" s="23"/>
      <c r="E3" s="23"/>
      <c r="F3" s="23"/>
    </row>
    <row r="4" spans="1:7" ht="24.95" customHeight="1" x14ac:dyDescent="0.3">
      <c r="A4" s="1">
        <v>1</v>
      </c>
      <c r="B4" s="2" t="s">
        <v>7</v>
      </c>
      <c r="C4" s="3" t="s">
        <v>8</v>
      </c>
      <c r="D4" s="4">
        <v>60</v>
      </c>
      <c r="E4" s="3" t="s">
        <v>9</v>
      </c>
      <c r="F4" s="5" t="s">
        <v>38</v>
      </c>
      <c r="G4" s="6"/>
    </row>
    <row r="5" spans="1:7" ht="24.95" customHeight="1" x14ac:dyDescent="0.3">
      <c r="A5" s="1">
        <v>2</v>
      </c>
      <c r="B5" s="2" t="s">
        <v>10</v>
      </c>
      <c r="C5" s="3" t="s">
        <v>11</v>
      </c>
      <c r="D5" s="4">
        <v>100</v>
      </c>
      <c r="E5" s="3" t="s">
        <v>9</v>
      </c>
      <c r="F5" s="5" t="s">
        <v>38</v>
      </c>
      <c r="G5" s="6"/>
    </row>
    <row r="6" spans="1:7" ht="24.95" customHeight="1" x14ac:dyDescent="0.3">
      <c r="A6" s="1">
        <v>3</v>
      </c>
      <c r="B6" s="2" t="s">
        <v>12</v>
      </c>
      <c r="C6" s="3" t="s">
        <v>13</v>
      </c>
      <c r="D6" s="4">
        <v>101</v>
      </c>
      <c r="E6" s="3" t="s">
        <v>9</v>
      </c>
      <c r="F6" s="5" t="s">
        <v>38</v>
      </c>
      <c r="G6" s="6"/>
    </row>
    <row r="7" spans="1:7" ht="24.95" customHeight="1" x14ac:dyDescent="0.3">
      <c r="A7" s="1">
        <v>4</v>
      </c>
      <c r="B7" s="2" t="s">
        <v>14</v>
      </c>
      <c r="C7" s="3" t="s">
        <v>15</v>
      </c>
      <c r="D7" s="4">
        <v>53</v>
      </c>
      <c r="E7" s="3" t="s">
        <v>9</v>
      </c>
      <c r="F7" s="5" t="s">
        <v>38</v>
      </c>
    </row>
    <row r="8" spans="1:7" ht="24.95" customHeight="1" x14ac:dyDescent="0.3">
      <c r="A8" s="1">
        <v>5</v>
      </c>
      <c r="B8" s="7" t="s">
        <v>16</v>
      </c>
      <c r="C8" s="5" t="s">
        <v>17</v>
      </c>
      <c r="D8" s="4">
        <v>55</v>
      </c>
      <c r="E8" s="3" t="s">
        <v>9</v>
      </c>
      <c r="F8" s="5" t="s">
        <v>38</v>
      </c>
    </row>
    <row r="9" spans="1:7" ht="24.95" customHeight="1" x14ac:dyDescent="0.3">
      <c r="A9" s="1">
        <v>6</v>
      </c>
      <c r="B9" s="7" t="s">
        <v>18</v>
      </c>
      <c r="C9" s="5" t="s">
        <v>19</v>
      </c>
      <c r="D9" s="4">
        <v>17</v>
      </c>
      <c r="E9" s="3" t="s">
        <v>9</v>
      </c>
      <c r="F9" s="5" t="s">
        <v>38</v>
      </c>
    </row>
    <row r="10" spans="1:7" ht="24.95" customHeight="1" x14ac:dyDescent="0.3">
      <c r="A10" s="1">
        <v>7</v>
      </c>
      <c r="B10" s="7" t="s">
        <v>20</v>
      </c>
      <c r="C10" s="5" t="s">
        <v>21</v>
      </c>
      <c r="D10" s="4">
        <v>73</v>
      </c>
      <c r="E10" s="3" t="s">
        <v>9</v>
      </c>
      <c r="F10" s="5" t="s">
        <v>38</v>
      </c>
      <c r="G10" s="6"/>
    </row>
    <row r="11" spans="1:7" ht="24.95" customHeight="1" x14ac:dyDescent="0.3">
      <c r="A11" s="1">
        <v>8</v>
      </c>
      <c r="B11" s="2" t="s">
        <v>22</v>
      </c>
      <c r="C11" s="8" t="s">
        <v>23</v>
      </c>
      <c r="D11" s="4">
        <v>50</v>
      </c>
      <c r="E11" s="8" t="s">
        <v>24</v>
      </c>
      <c r="F11" s="5" t="s">
        <v>38</v>
      </c>
      <c r="G11" s="6"/>
    </row>
    <row r="12" spans="1:7" ht="24.95" customHeight="1" x14ac:dyDescent="0.3">
      <c r="A12" s="1">
        <v>9</v>
      </c>
      <c r="B12" s="2" t="s">
        <v>25</v>
      </c>
      <c r="C12" s="8" t="s">
        <v>26</v>
      </c>
      <c r="D12" s="4">
        <v>50</v>
      </c>
      <c r="E12" s="8" t="s">
        <v>24</v>
      </c>
      <c r="F12" s="5" t="s">
        <v>38</v>
      </c>
      <c r="G12" s="6"/>
    </row>
    <row r="13" spans="1:7" ht="24.95" customHeight="1" x14ac:dyDescent="0.3">
      <c r="A13" s="1">
        <v>10</v>
      </c>
      <c r="B13" s="2" t="s">
        <v>27</v>
      </c>
      <c r="C13" s="7" t="s">
        <v>28</v>
      </c>
      <c r="D13" s="4">
        <v>15</v>
      </c>
      <c r="E13" s="5" t="s">
        <v>29</v>
      </c>
      <c r="F13" s="5" t="s">
        <v>38</v>
      </c>
      <c r="G13" s="6"/>
    </row>
    <row r="14" spans="1:7" ht="24.95" customHeight="1" x14ac:dyDescent="0.3">
      <c r="A14" s="1">
        <v>11</v>
      </c>
      <c r="B14" s="9" t="s">
        <v>30</v>
      </c>
      <c r="C14" s="9" t="s">
        <v>31</v>
      </c>
      <c r="D14" s="4">
        <v>50</v>
      </c>
      <c r="E14" s="8" t="s">
        <v>29</v>
      </c>
      <c r="F14" s="5" t="s">
        <v>38</v>
      </c>
    </row>
    <row r="15" spans="1:7" ht="24.95" customHeight="1" x14ac:dyDescent="0.3">
      <c r="A15" s="1">
        <v>12</v>
      </c>
      <c r="B15" s="9" t="s">
        <v>32</v>
      </c>
      <c r="C15" s="9" t="s">
        <v>33</v>
      </c>
      <c r="D15" s="4">
        <v>30</v>
      </c>
      <c r="E15" s="8" t="s">
        <v>29</v>
      </c>
      <c r="F15" s="5" t="s">
        <v>38</v>
      </c>
    </row>
    <row r="16" spans="1:7" ht="24.95" customHeight="1" x14ac:dyDescent="0.3">
      <c r="A16" s="1">
        <v>13</v>
      </c>
      <c r="B16" s="9" t="s">
        <v>34</v>
      </c>
      <c r="C16" s="9" t="s">
        <v>35</v>
      </c>
      <c r="D16" s="4">
        <v>30</v>
      </c>
      <c r="E16" s="8" t="s">
        <v>29</v>
      </c>
      <c r="F16" s="5" t="s">
        <v>38</v>
      </c>
    </row>
    <row r="17" spans="1:7" ht="24.95" customHeight="1" x14ac:dyDescent="0.3">
      <c r="A17" s="1">
        <v>14</v>
      </c>
      <c r="B17" s="7" t="s">
        <v>36</v>
      </c>
      <c r="C17" s="7" t="s">
        <v>39</v>
      </c>
      <c r="D17" s="10">
        <v>52</v>
      </c>
      <c r="E17" s="8" t="s">
        <v>29</v>
      </c>
      <c r="F17" s="5" t="s">
        <v>38</v>
      </c>
      <c r="G17" s="6"/>
    </row>
    <row r="18" spans="1:7" ht="22.5" customHeight="1" x14ac:dyDescent="0.3">
      <c r="A18" s="13" t="s">
        <v>37</v>
      </c>
      <c r="B18" s="14"/>
      <c r="C18" s="14"/>
      <c r="D18" s="11">
        <f>SUM(D4:D17)</f>
        <v>736</v>
      </c>
      <c r="E18" s="14"/>
      <c r="F18" s="14"/>
    </row>
  </sheetData>
  <mergeCells count="9">
    <mergeCell ref="A18:C18"/>
    <mergeCell ref="E18:F18"/>
    <mergeCell ref="A1:F1"/>
    <mergeCell ref="A2:A3"/>
    <mergeCell ref="B2:B3"/>
    <mergeCell ref="C2:C3"/>
    <mergeCell ref="D2:D3"/>
    <mergeCell ref="E2:E3"/>
    <mergeCell ref="F2:F3"/>
  </mergeCells>
  <phoneticPr fontId="2" type="noConversion"/>
  <conditionalFormatting sqref="E4:E6 B8:C17 E10:E17 D4:D10 D14:D17">
    <cfRule type="containsText" dxfId="8" priority="12" operator="containsText" text="Pubchem">
      <formula>NOT(ISERROR(SEARCH("Pubchem",B4)))</formula>
    </cfRule>
  </conditionalFormatting>
  <conditionalFormatting sqref="B4:C6">
    <cfRule type="containsText" dxfId="7" priority="11" operator="containsText" text="Pubchem">
      <formula>NOT(ISERROR(SEARCH("Pubchem",B4)))</formula>
    </cfRule>
  </conditionalFormatting>
  <conditionalFormatting sqref="E7:E10">
    <cfRule type="containsText" dxfId="6" priority="8" operator="containsText" text="Pubchem">
      <formula>NOT(ISERROR(SEARCH("Pubchem",E7)))</formula>
    </cfRule>
  </conditionalFormatting>
  <conditionalFormatting sqref="B11">
    <cfRule type="containsText" dxfId="5" priority="7" operator="containsText" text="Pubchem">
      <formula>NOT(ISERROR(SEARCH("Pubchem",B11)))</formula>
    </cfRule>
  </conditionalFormatting>
  <conditionalFormatting sqref="B7:C7">
    <cfRule type="containsText" dxfId="4" priority="6" operator="containsText" text="Pubchem">
      <formula>NOT(ISERROR(SEARCH("Pubchem",B7)))</formula>
    </cfRule>
  </conditionalFormatting>
  <conditionalFormatting sqref="B12">
    <cfRule type="containsText" dxfId="3" priority="5" operator="containsText" text="Pubchem">
      <formula>NOT(ISERROR(SEARCH("Pubchem",B12)))</formula>
    </cfRule>
  </conditionalFormatting>
  <conditionalFormatting sqref="D11:D13">
    <cfRule type="containsText" dxfId="2" priority="3" operator="containsText" text="Pubchem">
      <formula>NOT(ISERROR(SEARCH("Pubchem",D11)))</formula>
    </cfRule>
  </conditionalFormatting>
  <conditionalFormatting sqref="F4">
    <cfRule type="containsText" dxfId="1" priority="2" operator="containsText" text="Pubchem">
      <formula>NOT(ISERROR(SEARCH("Pubchem",F4)))</formula>
    </cfRule>
  </conditionalFormatting>
  <conditionalFormatting sqref="F5:F17">
    <cfRule type="containsText" dxfId="0" priority="1" operator="containsText" text="Pubchem">
      <formula>NOT(ISERROR(SEARCH("Pubchem",F5)))</formula>
    </cfRule>
  </conditionalFormatting>
  <pageMargins left="0.25" right="0.25" top="0.75" bottom="0.75" header="0.3" footer="0.3"/>
  <pageSetup paperSize="9" scale="8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'C:\Users\user\Desktop\단가계약\[2021년 단가계약품 구매요구서(견적요청).xlsx]데이터유효성검사'!#REF!</xm:f>
          </x14:formula1>
          <xm:sqref>F4:F17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구매요구서(필수소모품)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2021-01-25T08:57:35Z</dcterms:created>
  <dcterms:modified xsi:type="dcterms:W3CDTF">2021-01-27T06:46:34Z</dcterms:modified>
</cp:coreProperties>
</file>